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9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<sst xmlns="http://schemas.openxmlformats.org/spreadsheetml/2006/main" count="272" uniqueCount="181">
  <si>
    <t>Объект (предмет) закупки</t>
  </si>
  <si>
    <t>Цена, предложенная победителем (по итоговому протоколу)</t>
  </si>
  <si>
    <t>Аукцион в электронной форме</t>
  </si>
  <si>
    <t>Победитель</t>
  </si>
  <si>
    <t>Начальная максимальная цена</t>
  </si>
  <si>
    <t>Период, накоторый заключен договор</t>
  </si>
  <si>
    <t>№ п/п</t>
  </si>
  <si>
    <t>Экономия</t>
  </si>
  <si>
    <t>ИТОГО:</t>
  </si>
  <si>
    <t>Дата и время начала подачи заявок</t>
  </si>
  <si>
    <t xml:space="preserve">Поставка колбасы и колбасных изделий  
 </t>
  </si>
  <si>
    <t xml:space="preserve">Поставка соков овощных и фруктовых  
 </t>
  </si>
  <si>
    <t>Не состоялся</t>
  </si>
  <si>
    <t xml:space="preserve">Поставка творога и массы творожной  
 </t>
  </si>
  <si>
    <t xml:space="preserve">Поставка сметаны  
 </t>
  </si>
  <si>
    <t xml:space="preserve">Поставка хлеба и хлебобулочных изделий  
 </t>
  </si>
  <si>
    <t xml:space="preserve">Поставка овощной консервации  
 </t>
  </si>
  <si>
    <t xml:space="preserve">Поставка моющих и чистящих средств  
 </t>
  </si>
  <si>
    <t xml:space="preserve">ИП ЛАЦ АНДРЕЙ ОТТОВИЧ  
 </t>
  </si>
  <si>
    <t xml:space="preserve">Поставка фруктов  
 </t>
  </si>
  <si>
    <t xml:space="preserve">Поставка свежих овощей  
 </t>
  </si>
  <si>
    <t xml:space="preserve">Поставка круп  
 </t>
  </si>
  <si>
    <t xml:space="preserve">Поставка мяса цыплят-бройлеров (замороженное) </t>
  </si>
  <si>
    <t xml:space="preserve">Поставка яблок  
 </t>
  </si>
  <si>
    <t xml:space="preserve">Поставка сухофруктов  
 </t>
  </si>
  <si>
    <t xml:space="preserve">ИП Джураев Учкун Холбойевич  
 </t>
  </si>
  <si>
    <t xml:space="preserve">Поставка яиц куриных  
 </t>
  </si>
  <si>
    <t xml:space="preserve">Поставка детского питания  
 </t>
  </si>
  <si>
    <t xml:space="preserve">Поставка рыбы свежемороженой  
 </t>
  </si>
  <si>
    <t xml:space="preserve">Поставка молока сгущенного  
 </t>
  </si>
  <si>
    <t xml:space="preserve">Поставка молока и молочной продукции  
 </t>
  </si>
  <si>
    <t xml:space="preserve">ИП Джураев Учкун Холбойевич  
</t>
  </si>
  <si>
    <t xml:space="preserve">ОБЩЕСТВО С ОГРАНИЧЕННОЙ ОТВЕТСТВЕННОСТЬЮ "МК-ОПТ" </t>
  </si>
  <si>
    <t xml:space="preserve">ИП АХМАДУЛЛИН ИЛЬЯ РАМИЛЬЕВИЧ  
 </t>
  </si>
  <si>
    <t xml:space="preserve">Поставка масла сладко-сливочного </t>
  </si>
  <si>
    <t xml:space="preserve">ИП ПОДОСИННИКОВ ДМИТРИЙ ВЛАДИМИРОВИЧ  
 </t>
  </si>
  <si>
    <t>Поставка масла подсолнечного растительного рафинированного дезодорированного</t>
  </si>
  <si>
    <t xml:space="preserve">ОБЩЕСТВО С ОГРАНИЧЕННОЙ ОТВЕТСТВЕННОСТЬЮ ТОРГОВЫЙ ДОМ "ЯНТАРНОЕ СЕМЕЧКО" </t>
  </si>
  <si>
    <t xml:space="preserve">ОБЩЕСТВО С ОГРАНИЧЕННОЙ ОТВЕТСТВЕННОСТЬЮ "ЭКОГАРАНТ" </t>
  </si>
  <si>
    <t xml:space="preserve">ОБЩЕСТВО С ОГРАНИЧЕННОЙ ОТВЕТСТВЕННОСТЬЮ "ТОРГОВЫЙ ДОМ "РЕГИОН-БИЗНЕС" </t>
  </si>
  <si>
    <t xml:space="preserve">ИП КАЗАНЧЕЕВА ТАТЬЯНА ВИКТОРОВНА  
 </t>
  </si>
  <si>
    <t>18.11.2019
12:41  МСК</t>
  </si>
  <si>
    <t>18.11.2019
12:59  МСК</t>
  </si>
  <si>
    <t>18.11.2019
13:43  МСК</t>
  </si>
  <si>
    <t>18.11.2019
14:25  МСК</t>
  </si>
  <si>
    <t>19.11.2019
11:51  МСК</t>
  </si>
  <si>
    <t>02.12.2019
07:10  МСК</t>
  </si>
  <si>
    <t>02.12.2019
07:50  МСК</t>
  </si>
  <si>
    <t>02.12.2019
07:39  МСК</t>
  </si>
  <si>
    <t>19.11.2019
13:36  МСК</t>
  </si>
  <si>
    <t>02.12.2019
07:21  МСК</t>
  </si>
  <si>
    <t>20.12.2019
12:32  МСК</t>
  </si>
  <si>
    <t xml:space="preserve">Поставка нефтепродуктов по топливным картам через сеть автозаправочных станций  
 </t>
  </si>
  <si>
    <t xml:space="preserve">Поставка сыра полутвердых сортов  
 </t>
  </si>
  <si>
    <t>24.12.2019
09:25  МСК</t>
  </si>
  <si>
    <t>27.12.2019
06:47  МСК</t>
  </si>
  <si>
    <t>27.12.2019
09:43  МСК</t>
  </si>
  <si>
    <t>С 01 января 2020 года по 30 июня 2020 года</t>
  </si>
  <si>
    <t>С момента заключения Договора по 30 июня 2020 года</t>
  </si>
  <si>
    <t>21.01.2020
12:05  МСК</t>
  </si>
  <si>
    <t xml:space="preserve">Поставка сахара- песка  
 </t>
  </si>
  <si>
    <t>05.02.2020
10:47  МСК</t>
  </si>
  <si>
    <t>05.02.2020
10:49  МСК</t>
  </si>
  <si>
    <t>07.02.2020
07:03  МСК</t>
  </si>
  <si>
    <t>07.02.2020
06:53  МСК</t>
  </si>
  <si>
    <t xml:space="preserve">Поставка кондитерских изделий  
 </t>
  </si>
  <si>
    <t>07.02.2020
08:11  МСК</t>
  </si>
  <si>
    <t xml:space="preserve">Поставка бумаги для офисной техники </t>
  </si>
  <si>
    <t>10.02.2020
11:34  МСК</t>
  </si>
  <si>
    <t>10.02.2020
12:19  МСК</t>
  </si>
  <si>
    <t xml:space="preserve">Поставка мяса говядины (замороженное) </t>
  </si>
  <si>
    <t>21.02.2020
12:02  МСК</t>
  </si>
  <si>
    <t>28.02.2020
12:59  МСК</t>
  </si>
  <si>
    <t xml:space="preserve">Поставка  дезинфицирующих   средств     
 </t>
  </si>
  <si>
    <t>16.04.2020
12:47  МСК</t>
  </si>
  <si>
    <t xml:space="preserve">Поставка интерактивного оборудования в рамках гранта фонда поддержки детей находящихся в трудной жизненной ситуации </t>
  </si>
  <si>
    <t>19.05.2020
09:38  МСК</t>
  </si>
  <si>
    <t xml:space="preserve">Поставка интерактивного оборудования  
 </t>
  </si>
  <si>
    <t>отменен</t>
  </si>
  <si>
    <t>09.06.2020
07:35  МСК</t>
  </si>
  <si>
    <t xml:space="preserve">Поставку творога и массы творожной  
 </t>
  </si>
  <si>
    <t>10.06.2020
09:38  МСК</t>
  </si>
  <si>
    <t>10.06.2020
11:44  МСК</t>
  </si>
  <si>
    <t xml:space="preserve">Поставка нефтепродуктов по топливным картам </t>
  </si>
  <si>
    <t>10.06.2020
13:03  МСК</t>
  </si>
  <si>
    <t>27.05.2020
13:03  МСК</t>
  </si>
  <si>
    <t xml:space="preserve">Поставка масок трехслойных одноразового использования  
 </t>
  </si>
  <si>
    <t>10.06.2020
13:27  МСК</t>
  </si>
  <si>
    <t>10.06.2020
14:52  МСК</t>
  </si>
  <si>
    <t xml:space="preserve">Поставка программного-аппаратного  комплекса  с интерактивной панелью для занятий с детьми с ограниченными возможностями здоровья </t>
  </si>
  <si>
    <t>18.06.2020
14:12  МСК</t>
  </si>
  <si>
    <t xml:space="preserve">ОБЩЕСТВО С ОГРАНИЧЕННОЙ ОТВЕТСТВЕННОСТЬЮ "РЕГИОН" </t>
  </si>
  <si>
    <t xml:space="preserve">ИП ФИНК АНТОН ВИКТОРОВИЧ  
 </t>
  </si>
  <si>
    <t xml:space="preserve">ИП СПРАТО ИРИНА СЕРГЕЕВНА  
 </t>
  </si>
  <si>
    <t xml:space="preserve">ИП КАТИПУНГО ОКСАНА АЛЕКСАНДРОВНА  
 </t>
  </si>
  <si>
    <t xml:space="preserve">Поставка кондитерских изделий (печенье, вафли, пряники) </t>
  </si>
  <si>
    <t xml:space="preserve">Поставка гигиенических средств  
 </t>
  </si>
  <si>
    <t>25.02.2020
06:44  МСК</t>
  </si>
  <si>
    <t xml:space="preserve">ИП ЕГОРЕНКО ВАДИМ ВИКТОРОВИЧ  
 </t>
  </si>
  <si>
    <t xml:space="preserve">ИП ГИЗАТУЛИН СЕРГЕЙ ЭДУАРДОВИЧ  
 </t>
  </si>
  <si>
    <t>ОБЩЕСТВО С ОГРАНИЧЕННОЙ ОТВЕТСТВЕННОСТЬЮ "АГРОТОРГ"</t>
  </si>
  <si>
    <t xml:space="preserve">ОБЩЕСТВО С ОГРАНИЧЕННОЙ ОТВЕТСТВЕННОСТЬЮ "ИНТЕРАКТИВНЫЕ СИСТЕМЫ" </t>
  </si>
  <si>
    <t xml:space="preserve">ИП ЕМЕЛЬЯНОВА ДАРЬЯ НИКОЛАЕВНА  
 </t>
  </si>
  <si>
    <t>С момента заключения Договора по 27 апреля 2020 года</t>
  </si>
  <si>
    <t>С момента заключения Договора по 30 апреля 2020 года</t>
  </si>
  <si>
    <t>С момента заключения Договора по 10 апреля 2020 года</t>
  </si>
  <si>
    <t>С момента заключения Договора по 25 июня 2020 года</t>
  </si>
  <si>
    <t>С даты заключения контракта до                 31 июля 2020 года</t>
  </si>
  <si>
    <t>С 01 июля 2020 года по 30 декабря 2020 года</t>
  </si>
  <si>
    <t>С момента заключения Контракта по 30 декабря 2020 года</t>
  </si>
  <si>
    <t>С 01 июля 2020 года по 31 декабря 2020 года</t>
  </si>
  <si>
    <t>С момента заключения Контракта по 24 июля 2020 года</t>
  </si>
  <si>
    <t xml:space="preserve">Поставка мягкого инвентаря   </t>
  </si>
  <si>
    <t>ООО "УРАЛТЕК"</t>
  </si>
  <si>
    <t>С момента заключения Контракта по 30 июля 2020 года</t>
  </si>
  <si>
    <t>02.07.2020
07:44  МСК</t>
  </si>
  <si>
    <t>Поставка программного-аппаратного комплекса с интерактивной панелью для занятий с детьми с ограниченными возможностя</t>
  </si>
  <si>
    <t>08.07.2020
12:51  МСК</t>
  </si>
  <si>
    <t xml:space="preserve">Поставка масла подсолнечного растительного рафинированного дезодорированного  
 </t>
  </si>
  <si>
    <t>08.07.2020
15:08  МСК</t>
  </si>
  <si>
    <t>10.07.2020
18:26  МСК</t>
  </si>
  <si>
    <t>10.07.2020
19:21  МСК</t>
  </si>
  <si>
    <t>Поставка колбасы и колбасных изделий</t>
  </si>
  <si>
    <t>12.07.2020
15:08  МСК</t>
  </si>
  <si>
    <t xml:space="preserve">Поставка сахара-песка  
 </t>
  </si>
  <si>
    <t>24.07.2020
07:34  МСК</t>
  </si>
  <si>
    <t>28.07.2020
08:26  МСК</t>
  </si>
  <si>
    <t>28.07.2020
13:06  МСК</t>
  </si>
  <si>
    <t xml:space="preserve">Поставка моющих средств  
 </t>
  </si>
  <si>
    <t>30.07.2020
13:00  МСК</t>
  </si>
  <si>
    <t xml:space="preserve">Поставка гигиенических средств   
 </t>
  </si>
  <si>
    <t>03.08.2020
09:16  МСК</t>
  </si>
  <si>
    <t xml:space="preserve">Поставка стола  логопеда   
 </t>
  </si>
  <si>
    <t>07.08.2020
17:28  МСК</t>
  </si>
  <si>
    <t xml:space="preserve">Поставка переднее-задний вертикализатора  
 </t>
  </si>
  <si>
    <t>07.08.2020
18:30  МСК</t>
  </si>
  <si>
    <t>10.08.2020
07:47  МСК</t>
  </si>
  <si>
    <t xml:space="preserve">Поставка масла сладко-сливочного  
 </t>
  </si>
  <si>
    <t>10.08.2020
10:22  МСК</t>
  </si>
  <si>
    <t>10.08.2020
14:42  МСК</t>
  </si>
  <si>
    <t xml:space="preserve">Поставка конфет шоколадных  
 </t>
  </si>
  <si>
    <t>11.08.2020
08:18  МСК</t>
  </si>
  <si>
    <t xml:space="preserve">Поставка набор психолога "Приоритет" - 7 модулей  
 </t>
  </si>
  <si>
    <t>11.08.2020
14:50  МСК</t>
  </si>
  <si>
    <t>27.08.2020
09:12  МСК</t>
  </si>
  <si>
    <t xml:space="preserve">Поставка овощей 
 </t>
  </si>
  <si>
    <t xml:space="preserve">Поставка хозяйственных товаров  
 </t>
  </si>
  <si>
    <t>07.09.2020
10:44  МСК</t>
  </si>
  <si>
    <t xml:space="preserve">Поставка яблок 
 </t>
  </si>
  <si>
    <t>09.09.2020
06:32  МСК</t>
  </si>
  <si>
    <t>09.09.2020
11:36  МСК</t>
  </si>
  <si>
    <t xml:space="preserve">Поставка мяса говядины   
 </t>
  </si>
  <si>
    <t>10.09.2020
13:17  МСК</t>
  </si>
  <si>
    <t>ОБЩЕСТВО С ОГРАНИЧЕННОЙ ОТВЕТСТВЕННОСТЬЮ "ИНТЕРАКТИВНЫЕ СИСТЕМЫ"</t>
  </si>
  <si>
    <t xml:space="preserve">ОБЩЕСТВО С ОГРАНИЧЕННОЙ ОТВЕТСТВЕННОСТЬЮ "МАГНАТ" </t>
  </si>
  <si>
    <t xml:space="preserve">ОБЩЕСТВО С ОГРАНИЧЕННОЙ ОТВЕТСТВЕННОСТЬЮ "ЗВЕЗДНОЕ ДЕТСТВО" </t>
  </si>
  <si>
    <t xml:space="preserve">ИП ХУСАИНОВ МАРАТ ЗАЙНАГЕДДИНОВИЧ  
 </t>
  </si>
  <si>
    <t>ОБЩЕСТВО С ОГРАНИЧЕННОЙ ОТВЕТСТВЕННОСТЬЮ "ЗАБОТА"</t>
  </si>
  <si>
    <t>ИП ДАВЫДОВА НАДЕЖДА ОЛЕГОВНА</t>
  </si>
  <si>
    <t xml:space="preserve">ИП ЮСУПОВ ДЕНИС ФАРИТОВИЧ  
 </t>
  </si>
  <si>
    <t xml:space="preserve">ИП БАБУРИНА МАРИЯ ИВАНОВНА </t>
  </si>
  <si>
    <t xml:space="preserve">ОБЩЕСТВО С ОГРАНИЧЕННОЙ ОТВЕТСТВЕННОСТЬЮ "ОПТОВЫЕ РЕШЕНИЯ" </t>
  </si>
  <si>
    <t>С даты заключения контракта до 17 августа 2020 года</t>
  </si>
  <si>
    <t>С момента заключения Контракта по 25 декабря 2020 года</t>
  </si>
  <si>
    <t>С момента заключения Контракта по 21 сентября 2020 года</t>
  </si>
  <si>
    <t>С даты заключения контракта до 15 сентября 2020 года</t>
  </si>
  <si>
    <t xml:space="preserve">С момента заключения Контракта по 25 декабря 2020 года.  </t>
  </si>
  <si>
    <t>С момента заключения Контракта по 15 декабря 2020 года</t>
  </si>
  <si>
    <t>С даты заключения контракта до 16 октября  2020 года</t>
  </si>
  <si>
    <t>ОБЩЕСТВО С ОГРАНИЧЕННОЙ ОТВЕТСТВЕННОСТЬЮ "ЭКОГАРАНТ</t>
  </si>
  <si>
    <t>12.07.2020
15:56  МСК</t>
  </si>
  <si>
    <t>12.10.2020
14:15  МСК</t>
  </si>
  <si>
    <t>14.10.2020
07:23  МСК</t>
  </si>
  <si>
    <t>Поставка мешков дыхательных (типа Амбу</t>
  </si>
  <si>
    <t>26.10.2020
08:09  МСК</t>
  </si>
  <si>
    <t xml:space="preserve"> ИП Джураев Учкун Холбойевич </t>
  </si>
  <si>
    <t>С момента заключения Контракта по 28 декабря 2020 года</t>
  </si>
  <si>
    <t xml:space="preserve">ОБЩЕСТВО С ОГРАНИЧЕННОЙ ОТВЕТСТВЕННОСТЬЮ "МОСКАНЦ" </t>
  </si>
  <si>
    <t xml:space="preserve">ИП АРХИПОВ СЕРГЕЙ ЮРЬЕВИЧ  
 </t>
  </si>
  <si>
    <t>С даты заключения договора по 27.11.2020 года</t>
  </si>
  <si>
    <t>С момента заключения Контракта по 13 ноября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</si>
</sst>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&quot;р.&quot;"/>
    <numFmt numFmtId="171" formatCode="000000"/>
    <numFmt numFmtId="172" formatCode="[$-FC19]d\ mmmm\ yyyy\ &quot;г.&quot;"/>
    <numFmt numFmtId="173" formatCode="dd/mm/yy;@"/>
    <numFmt numFmtId="174" formatCode="[$-F800]dddd\,\ mmmm\ dd\,\ yyyy"/>
    <numFmt numFmtId="175" formatCode="#,##0.00;[Red]#,##0.00"/>
    <numFmt numFmtId="176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175" fontId="4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175" fontId="44" fillId="0" borderId="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22" fontId="45" fillId="0" borderId="10" xfId="0" applyNumberFormat="1" applyFont="1" applyBorder="1" applyAlignment="1">
      <alignment horizontal="center" vertical="top" wrapText="1"/>
    </xf>
    <xf numFmtId="175" fontId="45" fillId="0" borderId="10" xfId="0" applyNumberFormat="1" applyFont="1" applyBorder="1" applyAlignment="1">
      <alignment horizontal="center" vertical="top" wrapText="1"/>
    </xf>
    <xf numFmtId="175" fontId="4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175" fontId="46" fillId="0" borderId="0" xfId="0" applyNumberFormat="1" applyFont="1" applyBorder="1" applyAlignment="1">
      <alignment horizontal="center" vertical="center" wrapText="1"/>
    </xf>
    <xf numFmtId="175" fontId="46" fillId="0" borderId="11" xfId="0" applyNumberFormat="1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/>
    </xf>
    <xf numFmtId="0" fontId="46" fillId="0" borderId="12" xfId="0" applyFont="1" applyBorder="1" applyAlignment="1">
      <alignment horizontal="left" vertical="top"/>
    </xf>
    <xf numFmtId="0" fontId="46" fillId="0" borderId="13" xfId="0" applyFont="1" applyBorder="1" applyAlignment="1">
      <alignment horizontal="left" vertical="top"/>
    </xf>
    <xf numFmtId="0" fontId="46" fillId="0" borderId="14" xfId="0" applyFont="1" applyBorder="1" applyAlignment="1">
      <alignment horizontal="left" vertical="top"/>
    </xf>
    <xf numFmtId="175" fontId="45" fillId="0" borderId="0" xfId="0" applyNumberFormat="1" applyFont="1" applyBorder="1" applyAlignment="1">
      <alignment horizontal="center" vertical="top" wrapText="1"/>
    </xf>
    <xf numFmtId="175" fontId="45" fillId="0" borderId="15" xfId="0" applyNumberFormat="1" applyFont="1" applyBorder="1" applyAlignment="1">
      <alignment horizontal="center" vertical="top" wrapText="1"/>
    </xf>
    <xf numFmtId="175" fontId="45" fillId="0" borderId="16" xfId="0" applyNumberFormat="1" applyFont="1" applyBorder="1" applyAlignment="1">
      <alignment horizontal="center" vertical="top" wrapText="1"/>
    </xf>
    <xf numFmtId="175" fontId="45" fillId="0" borderId="17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64">
      <selection activeCell="F70" sqref="F70"/>
    </sheetView>
  </sheetViews>
  <sheetFormatPr defaultColWidth="9.140625" defaultRowHeight="15"/>
  <cols>
    <col min="1" max="1" width="4.8515625" style="1" customWidth="1"/>
    <col min="2" max="2" width="18.421875" style="1" customWidth="1"/>
    <col min="3" max="3" width="16.57421875" style="1" customWidth="1"/>
    <col min="4" max="4" width="19.421875" style="1" customWidth="1"/>
    <col min="5" max="5" width="15.57421875" style="1" customWidth="1"/>
    <col min="6" max="6" width="13.8515625" style="1" customWidth="1"/>
    <col min="7" max="7" width="24.28125" style="1" customWidth="1"/>
    <col min="8" max="8" width="18.57421875" style="1" customWidth="1"/>
    <col min="9" max="11" width="9.140625" style="1" customWidth="1"/>
    <col min="12" max="12" width="10.00390625" style="1" bestFit="1" customWidth="1"/>
    <col min="13" max="16384" width="9.140625" style="1" customWidth="1"/>
  </cols>
  <sheetData>
    <row r="1" spans="1:8" ht="78" customHeight="1">
      <c r="A1" s="5" t="s">
        <v>6</v>
      </c>
      <c r="B1" s="6" t="s">
        <v>0</v>
      </c>
      <c r="C1" s="6" t="s">
        <v>9</v>
      </c>
      <c r="D1" s="6" t="s">
        <v>4</v>
      </c>
      <c r="E1" s="6" t="s">
        <v>1</v>
      </c>
      <c r="F1" s="6" t="s">
        <v>7</v>
      </c>
      <c r="G1" s="5" t="s">
        <v>3</v>
      </c>
      <c r="H1" s="5" t="s">
        <v>5</v>
      </c>
    </row>
    <row r="2" spans="1:8" ht="15" customHeight="1">
      <c r="A2" s="14" t="s">
        <v>2</v>
      </c>
      <c r="B2" s="14"/>
      <c r="C2" s="14"/>
      <c r="D2" s="14"/>
      <c r="E2" s="14"/>
      <c r="F2" s="14"/>
      <c r="G2" s="14"/>
      <c r="H2" s="14"/>
    </row>
    <row r="3" spans="1:8" ht="65.25" customHeight="1">
      <c r="A3" s="7">
        <v>1</v>
      </c>
      <c r="B3" s="5" t="s">
        <v>30</v>
      </c>
      <c r="C3" s="8" t="s">
        <v>41</v>
      </c>
      <c r="D3" s="9">
        <v>801364.6</v>
      </c>
      <c r="E3" s="9">
        <v>801364.6</v>
      </c>
      <c r="F3" s="9">
        <f aca="true" t="shared" si="0" ref="F3:F31">D3-E3</f>
        <v>0</v>
      </c>
      <c r="G3" s="9" t="s">
        <v>32</v>
      </c>
      <c r="H3" s="9" t="s">
        <v>57</v>
      </c>
    </row>
    <row r="4" spans="1:8" ht="64.5" customHeight="1">
      <c r="A4" s="7">
        <v>2</v>
      </c>
      <c r="B4" s="5" t="s">
        <v>13</v>
      </c>
      <c r="C4" s="8" t="s">
        <v>49</v>
      </c>
      <c r="D4" s="9">
        <v>489328</v>
      </c>
      <c r="E4" s="9">
        <v>489328</v>
      </c>
      <c r="F4" s="9">
        <f t="shared" si="0"/>
        <v>0</v>
      </c>
      <c r="G4" s="9" t="s">
        <v>32</v>
      </c>
      <c r="H4" s="9" t="s">
        <v>57</v>
      </c>
    </row>
    <row r="5" spans="1:8" ht="47.25" customHeight="1">
      <c r="A5" s="7">
        <v>3</v>
      </c>
      <c r="B5" s="5" t="s">
        <v>29</v>
      </c>
      <c r="C5" s="8" t="s">
        <v>42</v>
      </c>
      <c r="D5" s="9">
        <v>74812.5</v>
      </c>
      <c r="E5" s="9">
        <v>74774.56</v>
      </c>
      <c r="F5" s="9">
        <f t="shared" si="0"/>
        <v>37.94000000000233</v>
      </c>
      <c r="G5" s="9" t="s">
        <v>31</v>
      </c>
      <c r="H5" s="9" t="s">
        <v>57</v>
      </c>
    </row>
    <row r="6" spans="1:8" ht="52.5" customHeight="1">
      <c r="A6" s="7">
        <v>4</v>
      </c>
      <c r="B6" s="5" t="s">
        <v>15</v>
      </c>
      <c r="C6" s="8" t="s">
        <v>43</v>
      </c>
      <c r="D6" s="9">
        <v>322875.09</v>
      </c>
      <c r="E6" s="9">
        <v>322646.18</v>
      </c>
      <c r="F6" s="9">
        <f t="shared" si="0"/>
        <v>228.9100000000326</v>
      </c>
      <c r="G6" s="9" t="s">
        <v>33</v>
      </c>
      <c r="H6" s="9" t="s">
        <v>57</v>
      </c>
    </row>
    <row r="7" spans="1:8" ht="52.5" customHeight="1">
      <c r="A7" s="7">
        <v>5</v>
      </c>
      <c r="B7" s="5" t="s">
        <v>34</v>
      </c>
      <c r="C7" s="8" t="s">
        <v>44</v>
      </c>
      <c r="D7" s="9">
        <v>287000</v>
      </c>
      <c r="E7" s="9">
        <v>286818.26</v>
      </c>
      <c r="F7" s="9">
        <f t="shared" si="0"/>
        <v>181.7399999999907</v>
      </c>
      <c r="G7" s="9" t="s">
        <v>35</v>
      </c>
      <c r="H7" s="9" t="s">
        <v>57</v>
      </c>
    </row>
    <row r="8" spans="1:8" ht="65.25" customHeight="1">
      <c r="A8" s="7">
        <v>6</v>
      </c>
      <c r="B8" s="5" t="s">
        <v>14</v>
      </c>
      <c r="C8" s="8" t="s">
        <v>45</v>
      </c>
      <c r="D8" s="9">
        <v>58934.2</v>
      </c>
      <c r="E8" s="9">
        <v>58863.33</v>
      </c>
      <c r="F8" s="9">
        <f t="shared" si="0"/>
        <v>70.86999999999534</v>
      </c>
      <c r="G8" s="9" t="s">
        <v>32</v>
      </c>
      <c r="H8" s="9" t="s">
        <v>57</v>
      </c>
    </row>
    <row r="9" spans="1:8" ht="95.25" customHeight="1">
      <c r="A9" s="7">
        <v>7</v>
      </c>
      <c r="B9" s="5" t="s">
        <v>36</v>
      </c>
      <c r="C9" s="8" t="s">
        <v>46</v>
      </c>
      <c r="D9" s="9">
        <v>24699</v>
      </c>
      <c r="E9" s="9">
        <v>24665.9</v>
      </c>
      <c r="F9" s="9">
        <f t="shared" si="0"/>
        <v>33.099999999998545</v>
      </c>
      <c r="G9" s="9" t="s">
        <v>37</v>
      </c>
      <c r="H9" s="9" t="s">
        <v>57</v>
      </c>
    </row>
    <row r="10" spans="1:8" ht="66" customHeight="1">
      <c r="A10" s="7">
        <v>8</v>
      </c>
      <c r="B10" s="5" t="s">
        <v>22</v>
      </c>
      <c r="C10" s="8" t="s">
        <v>47</v>
      </c>
      <c r="D10" s="9">
        <v>134330</v>
      </c>
      <c r="E10" s="9">
        <v>134081.2</v>
      </c>
      <c r="F10" s="9">
        <f t="shared" si="0"/>
        <v>248.79999999998836</v>
      </c>
      <c r="G10" s="9" t="s">
        <v>38</v>
      </c>
      <c r="H10" s="9" t="s">
        <v>57</v>
      </c>
    </row>
    <row r="11" spans="1:8" ht="81" customHeight="1">
      <c r="A11" s="7">
        <v>9</v>
      </c>
      <c r="B11" s="5" t="s">
        <v>28</v>
      </c>
      <c r="C11" s="8" t="s">
        <v>48</v>
      </c>
      <c r="D11" s="9">
        <v>174065</v>
      </c>
      <c r="E11" s="9">
        <v>174061</v>
      </c>
      <c r="F11" s="9">
        <f t="shared" si="0"/>
        <v>4</v>
      </c>
      <c r="G11" s="9" t="s">
        <v>39</v>
      </c>
      <c r="H11" s="9" t="s">
        <v>57</v>
      </c>
    </row>
    <row r="12" spans="1:8" ht="65.25" customHeight="1">
      <c r="A12" s="7">
        <v>10</v>
      </c>
      <c r="B12" s="5" t="s">
        <v>10</v>
      </c>
      <c r="C12" s="8" t="s">
        <v>50</v>
      </c>
      <c r="D12" s="9">
        <v>132000</v>
      </c>
      <c r="E12" s="9">
        <v>131994</v>
      </c>
      <c r="F12" s="9">
        <f t="shared" si="0"/>
        <v>6</v>
      </c>
      <c r="G12" s="9" t="s">
        <v>38</v>
      </c>
      <c r="H12" s="9" t="s">
        <v>57</v>
      </c>
    </row>
    <row r="13" spans="1:8" ht="63" customHeight="1">
      <c r="A13" s="7">
        <v>11</v>
      </c>
      <c r="B13" s="5" t="s">
        <v>27</v>
      </c>
      <c r="C13" s="8" t="s">
        <v>51</v>
      </c>
      <c r="D13" s="9">
        <v>315287</v>
      </c>
      <c r="E13" s="9">
        <v>315287</v>
      </c>
      <c r="F13" s="9">
        <f t="shared" si="0"/>
        <v>0</v>
      </c>
      <c r="G13" s="9" t="s">
        <v>40</v>
      </c>
      <c r="H13" s="9" t="s">
        <v>58</v>
      </c>
    </row>
    <row r="14" spans="1:8" ht="92.25" customHeight="1">
      <c r="A14" s="7">
        <v>12</v>
      </c>
      <c r="B14" s="5" t="s">
        <v>52</v>
      </c>
      <c r="C14" s="8" t="s">
        <v>54</v>
      </c>
      <c r="D14" s="9">
        <v>258225</v>
      </c>
      <c r="E14" s="9">
        <v>258207.06</v>
      </c>
      <c r="F14" s="9">
        <f t="shared" si="0"/>
        <v>17.94000000000233</v>
      </c>
      <c r="G14" s="9" t="s">
        <v>91</v>
      </c>
      <c r="H14" s="9" t="s">
        <v>58</v>
      </c>
    </row>
    <row r="15" spans="1:8" ht="65.25" customHeight="1">
      <c r="A15" s="7">
        <v>13</v>
      </c>
      <c r="B15" s="5" t="s">
        <v>16</v>
      </c>
      <c r="C15" s="8" t="s">
        <v>55</v>
      </c>
      <c r="D15" s="9">
        <v>63015.5</v>
      </c>
      <c r="E15" s="9">
        <v>63011.32</v>
      </c>
      <c r="F15" s="9">
        <f t="shared" si="0"/>
        <v>4.180000000000291</v>
      </c>
      <c r="G15" s="9" t="s">
        <v>92</v>
      </c>
      <c r="H15" s="9" t="s">
        <v>58</v>
      </c>
    </row>
    <row r="16" spans="1:8" ht="60.75" customHeight="1">
      <c r="A16" s="7">
        <v>14</v>
      </c>
      <c r="B16" s="5" t="s">
        <v>26</v>
      </c>
      <c r="C16" s="8" t="s">
        <v>56</v>
      </c>
      <c r="D16" s="9">
        <v>76075.2</v>
      </c>
      <c r="E16" s="9">
        <v>74414.4</v>
      </c>
      <c r="F16" s="9">
        <f t="shared" si="0"/>
        <v>1660.800000000003</v>
      </c>
      <c r="G16" s="9" t="s">
        <v>93</v>
      </c>
      <c r="H16" s="9" t="s">
        <v>58</v>
      </c>
    </row>
    <row r="17" spans="1:8" ht="60.75" customHeight="1">
      <c r="A17" s="7">
        <v>15</v>
      </c>
      <c r="B17" s="5" t="s">
        <v>53</v>
      </c>
      <c r="C17" s="8" t="s">
        <v>56</v>
      </c>
      <c r="D17" s="9">
        <v>122183.6</v>
      </c>
      <c r="E17" s="9">
        <v>121959.86</v>
      </c>
      <c r="F17" s="9">
        <f t="shared" si="0"/>
        <v>223.74000000000524</v>
      </c>
      <c r="G17" s="9" t="s">
        <v>35</v>
      </c>
      <c r="H17" s="9" t="s">
        <v>58</v>
      </c>
    </row>
    <row r="18" spans="1:8" ht="60.75" customHeight="1">
      <c r="A18" s="7">
        <v>16</v>
      </c>
      <c r="B18" s="5" t="s">
        <v>20</v>
      </c>
      <c r="C18" s="8" t="s">
        <v>59</v>
      </c>
      <c r="D18" s="9">
        <v>57200</v>
      </c>
      <c r="E18" s="9">
        <v>57200</v>
      </c>
      <c r="F18" s="9">
        <f t="shared" si="0"/>
        <v>0</v>
      </c>
      <c r="G18" s="9" t="s">
        <v>25</v>
      </c>
      <c r="H18" s="9" t="s">
        <v>103</v>
      </c>
    </row>
    <row r="19" spans="1:8" ht="60.75" customHeight="1">
      <c r="A19" s="7">
        <v>17</v>
      </c>
      <c r="B19" s="5" t="s">
        <v>60</v>
      </c>
      <c r="C19" s="8" t="s">
        <v>61</v>
      </c>
      <c r="D19" s="9">
        <v>39600</v>
      </c>
      <c r="E19" s="9">
        <v>38994.25</v>
      </c>
      <c r="F19" s="9">
        <f t="shared" si="0"/>
        <v>605.75</v>
      </c>
      <c r="G19" s="9" t="s">
        <v>25</v>
      </c>
      <c r="H19" s="9" t="s">
        <v>58</v>
      </c>
    </row>
    <row r="20" spans="1:8" ht="60.75" customHeight="1">
      <c r="A20" s="7">
        <v>18</v>
      </c>
      <c r="B20" s="5" t="s">
        <v>24</v>
      </c>
      <c r="C20" s="8" t="s">
        <v>62</v>
      </c>
      <c r="D20" s="9">
        <v>99398.6</v>
      </c>
      <c r="E20" s="9">
        <v>99366.48</v>
      </c>
      <c r="F20" s="9">
        <f t="shared" si="0"/>
        <v>32.120000000009895</v>
      </c>
      <c r="G20" s="9" t="s">
        <v>25</v>
      </c>
      <c r="H20" s="9" t="s">
        <v>58</v>
      </c>
    </row>
    <row r="21" spans="1:8" ht="60.75" customHeight="1">
      <c r="A21" s="7">
        <v>19</v>
      </c>
      <c r="B21" s="5" t="s">
        <v>21</v>
      </c>
      <c r="C21" s="8" t="s">
        <v>63</v>
      </c>
      <c r="D21" s="9">
        <v>55300</v>
      </c>
      <c r="E21" s="9">
        <v>55164.75</v>
      </c>
      <c r="F21" s="9">
        <f t="shared" si="0"/>
        <v>135.25</v>
      </c>
      <c r="G21" s="9" t="s">
        <v>25</v>
      </c>
      <c r="H21" s="9" t="s">
        <v>58</v>
      </c>
    </row>
    <row r="22" spans="1:8" ht="60.75" customHeight="1">
      <c r="A22" s="7">
        <v>20</v>
      </c>
      <c r="B22" s="5" t="s">
        <v>11</v>
      </c>
      <c r="C22" s="8" t="s">
        <v>64</v>
      </c>
      <c r="D22" s="9">
        <v>167396</v>
      </c>
      <c r="E22" s="9">
        <v>167385.2</v>
      </c>
      <c r="F22" s="9">
        <f t="shared" si="0"/>
        <v>10.799999999988358</v>
      </c>
      <c r="G22" s="9" t="s">
        <v>25</v>
      </c>
      <c r="H22" s="9" t="s">
        <v>58</v>
      </c>
    </row>
    <row r="23" spans="1:8" ht="93" customHeight="1">
      <c r="A23" s="7">
        <v>21</v>
      </c>
      <c r="B23" s="5" t="s">
        <v>65</v>
      </c>
      <c r="C23" s="8" t="s">
        <v>66</v>
      </c>
      <c r="D23" s="9">
        <v>116107.5</v>
      </c>
      <c r="E23" s="9">
        <v>116083.6</v>
      </c>
      <c r="F23" s="9">
        <f t="shared" si="0"/>
        <v>23.89999999999418</v>
      </c>
      <c r="G23" s="9" t="s">
        <v>37</v>
      </c>
      <c r="H23" s="9" t="s">
        <v>58</v>
      </c>
    </row>
    <row r="24" spans="1:8" ht="60.75" customHeight="1">
      <c r="A24" s="7">
        <v>22</v>
      </c>
      <c r="B24" s="5" t="s">
        <v>95</v>
      </c>
      <c r="C24" s="8" t="s">
        <v>66</v>
      </c>
      <c r="D24" s="9">
        <v>62723.5</v>
      </c>
      <c r="E24" s="9">
        <v>62340.3</v>
      </c>
      <c r="F24" s="9">
        <f t="shared" si="0"/>
        <v>383.1999999999971</v>
      </c>
      <c r="G24" s="9" t="s">
        <v>25</v>
      </c>
      <c r="H24" s="9" t="s">
        <v>58</v>
      </c>
    </row>
    <row r="25" spans="1:8" ht="60.75" customHeight="1">
      <c r="A25" s="7">
        <v>23</v>
      </c>
      <c r="B25" s="5" t="s">
        <v>67</v>
      </c>
      <c r="C25" s="8" t="s">
        <v>68</v>
      </c>
      <c r="D25" s="9">
        <v>66976</v>
      </c>
      <c r="E25" s="9">
        <v>66166.7</v>
      </c>
      <c r="F25" s="9">
        <f t="shared" si="0"/>
        <v>809.3000000000029</v>
      </c>
      <c r="G25" s="9" t="s">
        <v>94</v>
      </c>
      <c r="H25" s="9" t="s">
        <v>104</v>
      </c>
    </row>
    <row r="26" spans="1:8" ht="60.75" customHeight="1">
      <c r="A26" s="7">
        <v>24</v>
      </c>
      <c r="B26" s="5" t="s">
        <v>23</v>
      </c>
      <c r="C26" s="8" t="s">
        <v>69</v>
      </c>
      <c r="D26" s="9">
        <v>76000</v>
      </c>
      <c r="E26" s="9">
        <v>75952.5</v>
      </c>
      <c r="F26" s="9">
        <f t="shared" si="0"/>
        <v>47.5</v>
      </c>
      <c r="G26" s="9" t="s">
        <v>25</v>
      </c>
      <c r="H26" s="9" t="s">
        <v>58</v>
      </c>
    </row>
    <row r="27" spans="1:8" ht="60.75" customHeight="1">
      <c r="A27" s="7">
        <v>25</v>
      </c>
      <c r="B27" s="5" t="s">
        <v>19</v>
      </c>
      <c r="C27" s="8" t="s">
        <v>69</v>
      </c>
      <c r="D27" s="9">
        <v>308667</v>
      </c>
      <c r="E27" s="9">
        <v>308649.56</v>
      </c>
      <c r="F27" s="9">
        <f t="shared" si="0"/>
        <v>17.44000000000233</v>
      </c>
      <c r="G27" s="9" t="s">
        <v>25</v>
      </c>
      <c r="H27" s="9" t="s">
        <v>58</v>
      </c>
    </row>
    <row r="28" spans="1:8" ht="60.75" customHeight="1">
      <c r="A28" s="7">
        <v>26</v>
      </c>
      <c r="B28" s="5" t="s">
        <v>96</v>
      </c>
      <c r="C28" s="8" t="s">
        <v>97</v>
      </c>
      <c r="D28" s="9">
        <v>57884.24</v>
      </c>
      <c r="E28" s="9">
        <v>57879.16</v>
      </c>
      <c r="F28" s="9">
        <f t="shared" si="0"/>
        <v>5.07999999999447</v>
      </c>
      <c r="G28" s="9" t="s">
        <v>18</v>
      </c>
      <c r="H28" s="9" t="s">
        <v>105</v>
      </c>
    </row>
    <row r="29" spans="1:8" ht="60.75" customHeight="1">
      <c r="A29" s="7">
        <v>27</v>
      </c>
      <c r="B29" s="5" t="s">
        <v>70</v>
      </c>
      <c r="C29" s="8" t="s">
        <v>71</v>
      </c>
      <c r="D29" s="9">
        <v>465000</v>
      </c>
      <c r="E29" s="9">
        <v>464883.75</v>
      </c>
      <c r="F29" s="9">
        <f t="shared" si="0"/>
        <v>116.25</v>
      </c>
      <c r="G29" s="9" t="s">
        <v>100</v>
      </c>
      <c r="H29" s="9" t="s">
        <v>58</v>
      </c>
    </row>
    <row r="30" spans="1:8" ht="60.75" customHeight="1">
      <c r="A30" s="7">
        <v>28</v>
      </c>
      <c r="B30" s="5" t="s">
        <v>17</v>
      </c>
      <c r="C30" s="8" t="s">
        <v>72</v>
      </c>
      <c r="D30" s="9">
        <v>149340.7</v>
      </c>
      <c r="E30" s="9">
        <v>95741.68</v>
      </c>
      <c r="F30" s="9">
        <f t="shared" si="0"/>
        <v>53599.02000000002</v>
      </c>
      <c r="G30" s="9" t="s">
        <v>98</v>
      </c>
      <c r="H30" s="9" t="s">
        <v>105</v>
      </c>
    </row>
    <row r="31" spans="1:8" ht="60.75" customHeight="1">
      <c r="A31" s="7">
        <v>29</v>
      </c>
      <c r="B31" s="5" t="s">
        <v>73</v>
      </c>
      <c r="C31" s="8" t="s">
        <v>74</v>
      </c>
      <c r="D31" s="9">
        <v>157895.5</v>
      </c>
      <c r="E31" s="9">
        <v>157895.5</v>
      </c>
      <c r="F31" s="9">
        <f t="shared" si="0"/>
        <v>0</v>
      </c>
      <c r="G31" s="9" t="s">
        <v>99</v>
      </c>
      <c r="H31" s="9" t="s">
        <v>106</v>
      </c>
    </row>
    <row r="32" spans="1:8" ht="137.25" customHeight="1">
      <c r="A32" s="7">
        <v>30</v>
      </c>
      <c r="B32" s="5" t="s">
        <v>75</v>
      </c>
      <c r="C32" s="8" t="s">
        <v>76</v>
      </c>
      <c r="D32" s="9">
        <v>250000</v>
      </c>
      <c r="E32" s="19" t="s">
        <v>78</v>
      </c>
      <c r="F32" s="20"/>
      <c r="G32" s="20"/>
      <c r="H32" s="21"/>
    </row>
    <row r="33" spans="1:8" ht="75.75" customHeight="1">
      <c r="A33" s="7">
        <v>31</v>
      </c>
      <c r="B33" s="5" t="s">
        <v>77</v>
      </c>
      <c r="C33" s="8" t="s">
        <v>85</v>
      </c>
      <c r="D33" s="9">
        <v>250000</v>
      </c>
      <c r="E33" s="9">
        <v>250000</v>
      </c>
      <c r="F33" s="9">
        <f aca="true" t="shared" si="1" ref="F33:F39">D33-E33</f>
        <v>0</v>
      </c>
      <c r="G33" s="9" t="s">
        <v>101</v>
      </c>
      <c r="H33" s="9" t="s">
        <v>107</v>
      </c>
    </row>
    <row r="34" spans="1:8" ht="63.75" customHeight="1">
      <c r="A34" s="7">
        <v>32</v>
      </c>
      <c r="B34" s="5" t="s">
        <v>30</v>
      </c>
      <c r="C34" s="8" t="s">
        <v>79</v>
      </c>
      <c r="D34" s="9">
        <v>785365.8</v>
      </c>
      <c r="E34" s="9">
        <v>785365.8</v>
      </c>
      <c r="F34" s="9">
        <f t="shared" si="1"/>
        <v>0</v>
      </c>
      <c r="G34" s="9" t="s">
        <v>32</v>
      </c>
      <c r="H34" s="9" t="s">
        <v>108</v>
      </c>
    </row>
    <row r="35" spans="1:8" ht="62.25" customHeight="1">
      <c r="A35" s="7">
        <v>33</v>
      </c>
      <c r="B35" s="5" t="s">
        <v>80</v>
      </c>
      <c r="C35" s="8" t="s">
        <v>81</v>
      </c>
      <c r="D35" s="9">
        <v>421850</v>
      </c>
      <c r="E35" s="9">
        <v>421850</v>
      </c>
      <c r="F35" s="9">
        <f t="shared" si="1"/>
        <v>0</v>
      </c>
      <c r="G35" s="9" t="s">
        <v>32</v>
      </c>
      <c r="H35" s="9" t="s">
        <v>108</v>
      </c>
    </row>
    <row r="36" spans="1:8" ht="63.75" customHeight="1">
      <c r="A36" s="7">
        <v>34</v>
      </c>
      <c r="B36" s="5" t="s">
        <v>14</v>
      </c>
      <c r="C36" s="8" t="s">
        <v>82</v>
      </c>
      <c r="D36" s="9">
        <v>61880</v>
      </c>
      <c r="E36" s="9">
        <v>61880</v>
      </c>
      <c r="F36" s="9">
        <f t="shared" si="1"/>
        <v>0</v>
      </c>
      <c r="G36" s="9" t="s">
        <v>32</v>
      </c>
      <c r="H36" s="9" t="s">
        <v>108</v>
      </c>
    </row>
    <row r="37" spans="1:8" ht="62.25" customHeight="1">
      <c r="A37" s="7">
        <v>35</v>
      </c>
      <c r="B37" s="5" t="s">
        <v>83</v>
      </c>
      <c r="C37" s="8" t="s">
        <v>84</v>
      </c>
      <c r="D37" s="9">
        <v>206170</v>
      </c>
      <c r="E37" s="9">
        <v>206138.7</v>
      </c>
      <c r="F37" s="9">
        <f t="shared" si="1"/>
        <v>31.29999999998836</v>
      </c>
      <c r="G37" s="9" t="s">
        <v>91</v>
      </c>
      <c r="H37" s="9" t="s">
        <v>109</v>
      </c>
    </row>
    <row r="38" spans="1:8" ht="63" customHeight="1">
      <c r="A38" s="7">
        <v>36</v>
      </c>
      <c r="B38" s="5" t="s">
        <v>86</v>
      </c>
      <c r="C38" s="8" t="s">
        <v>87</v>
      </c>
      <c r="D38" s="9">
        <v>249986</v>
      </c>
      <c r="E38" s="9">
        <v>249984.35</v>
      </c>
      <c r="F38" s="9">
        <f t="shared" si="1"/>
        <v>1.6499999999941792</v>
      </c>
      <c r="G38" s="9" t="s">
        <v>102</v>
      </c>
      <c r="H38" s="9" t="s">
        <v>111</v>
      </c>
    </row>
    <row r="39" spans="1:8" ht="50.25" customHeight="1">
      <c r="A39" s="7">
        <v>37</v>
      </c>
      <c r="B39" s="5" t="s">
        <v>15</v>
      </c>
      <c r="C39" s="8" t="s">
        <v>88</v>
      </c>
      <c r="D39" s="9">
        <v>300288</v>
      </c>
      <c r="E39" s="9">
        <v>268871.62</v>
      </c>
      <c r="F39" s="9">
        <f t="shared" si="1"/>
        <v>31416.380000000005</v>
      </c>
      <c r="G39" s="9" t="s">
        <v>33</v>
      </c>
      <c r="H39" s="9" t="s">
        <v>110</v>
      </c>
    </row>
    <row r="40" spans="1:8" ht="159" customHeight="1">
      <c r="A40" s="7">
        <v>38</v>
      </c>
      <c r="B40" s="5" t="s">
        <v>89</v>
      </c>
      <c r="C40" s="8" t="s">
        <v>90</v>
      </c>
      <c r="D40" s="9">
        <v>295000</v>
      </c>
      <c r="E40" s="19" t="s">
        <v>12</v>
      </c>
      <c r="F40" s="20"/>
      <c r="G40" s="20"/>
      <c r="H40" s="21"/>
    </row>
    <row r="41" spans="1:8" ht="102.75" customHeight="1">
      <c r="A41" s="7">
        <v>39</v>
      </c>
      <c r="B41" s="5" t="s">
        <v>112</v>
      </c>
      <c r="C41" s="8" t="s">
        <v>115</v>
      </c>
      <c r="D41" s="9">
        <v>397292.53</v>
      </c>
      <c r="E41" s="9">
        <v>221936.14</v>
      </c>
      <c r="F41" s="9">
        <f aca="true" t="shared" si="2" ref="F41:F64">D41-E41</f>
        <v>175356.39</v>
      </c>
      <c r="G41" s="9" t="s">
        <v>113</v>
      </c>
      <c r="H41" s="9" t="s">
        <v>114</v>
      </c>
    </row>
    <row r="42" spans="1:8" ht="138" customHeight="1">
      <c r="A42" s="7">
        <v>40</v>
      </c>
      <c r="B42" s="5" t="s">
        <v>116</v>
      </c>
      <c r="C42" s="8" t="s">
        <v>115</v>
      </c>
      <c r="D42" s="9">
        <v>295000</v>
      </c>
      <c r="E42" s="9">
        <v>295000</v>
      </c>
      <c r="F42" s="9">
        <f t="shared" si="2"/>
        <v>0</v>
      </c>
      <c r="G42" s="9" t="s">
        <v>153</v>
      </c>
      <c r="H42" s="9" t="s">
        <v>162</v>
      </c>
    </row>
    <row r="43" spans="1:8" ht="64.5" customHeight="1">
      <c r="A43" s="7">
        <v>41</v>
      </c>
      <c r="B43" s="5" t="s">
        <v>26</v>
      </c>
      <c r="C43" s="8" t="s">
        <v>117</v>
      </c>
      <c r="D43" s="9">
        <v>112320</v>
      </c>
      <c r="E43" s="9">
        <v>82555.2</v>
      </c>
      <c r="F43" s="9">
        <f t="shared" si="2"/>
        <v>29764.800000000003</v>
      </c>
      <c r="G43" s="9" t="s">
        <v>25</v>
      </c>
      <c r="H43" s="9" t="s">
        <v>163</v>
      </c>
    </row>
    <row r="44" spans="1:8" ht="78.75" customHeight="1">
      <c r="A44" s="7">
        <v>42</v>
      </c>
      <c r="B44" s="5" t="s">
        <v>118</v>
      </c>
      <c r="C44" s="8" t="s">
        <v>119</v>
      </c>
      <c r="D44" s="9">
        <v>8200</v>
      </c>
      <c r="E44" s="9">
        <v>8147.93</v>
      </c>
      <c r="F44" s="9">
        <f t="shared" si="2"/>
        <v>52.06999999999971</v>
      </c>
      <c r="G44" s="9" t="s">
        <v>25</v>
      </c>
      <c r="H44" s="9" t="s">
        <v>163</v>
      </c>
    </row>
    <row r="45" spans="1:8" ht="63" customHeight="1">
      <c r="A45" s="7">
        <v>43</v>
      </c>
      <c r="B45" s="5" t="s">
        <v>27</v>
      </c>
      <c r="C45" s="8" t="s">
        <v>120</v>
      </c>
      <c r="D45" s="9">
        <v>255584</v>
      </c>
      <c r="E45" s="9">
        <v>255574.86</v>
      </c>
      <c r="F45" s="9">
        <f t="shared" si="2"/>
        <v>9.14000000001397</v>
      </c>
      <c r="G45" s="9" t="s">
        <v>40</v>
      </c>
      <c r="H45" s="9" t="s">
        <v>163</v>
      </c>
    </row>
    <row r="46" spans="1:8" ht="67.5" customHeight="1">
      <c r="A46" s="7">
        <v>44</v>
      </c>
      <c r="B46" s="5" t="s">
        <v>16</v>
      </c>
      <c r="C46" s="8" t="s">
        <v>121</v>
      </c>
      <c r="D46" s="9">
        <v>119086</v>
      </c>
      <c r="E46" s="9">
        <v>107869</v>
      </c>
      <c r="F46" s="9">
        <f t="shared" si="2"/>
        <v>11217</v>
      </c>
      <c r="G46" s="9" t="s">
        <v>25</v>
      </c>
      <c r="H46" s="9" t="s">
        <v>163</v>
      </c>
    </row>
    <row r="47" spans="1:8" ht="63.75" customHeight="1">
      <c r="A47" s="7">
        <v>45</v>
      </c>
      <c r="B47" s="5" t="s">
        <v>122</v>
      </c>
      <c r="C47" s="8" t="s">
        <v>123</v>
      </c>
      <c r="D47" s="9">
        <v>101764.1</v>
      </c>
      <c r="E47" s="9">
        <v>101706.15</v>
      </c>
      <c r="F47" s="9">
        <f t="shared" si="2"/>
        <v>57.95000000001164</v>
      </c>
      <c r="G47" s="9" t="s">
        <v>38</v>
      </c>
      <c r="H47" s="9" t="s">
        <v>163</v>
      </c>
    </row>
    <row r="48" spans="1:8" ht="63.75" customHeight="1">
      <c r="A48" s="7">
        <v>46</v>
      </c>
      <c r="B48" s="5" t="s">
        <v>22</v>
      </c>
      <c r="C48" s="8" t="s">
        <v>170</v>
      </c>
      <c r="D48" s="9">
        <v>135000</v>
      </c>
      <c r="E48" s="9">
        <v>134994.6</v>
      </c>
      <c r="F48" s="9">
        <f t="shared" si="2"/>
        <v>5.399999999994179</v>
      </c>
      <c r="G48" s="9" t="s">
        <v>169</v>
      </c>
      <c r="H48" s="9" t="s">
        <v>163</v>
      </c>
    </row>
    <row r="49" spans="1:8" ht="63" customHeight="1">
      <c r="A49" s="7">
        <v>47</v>
      </c>
      <c r="B49" s="5" t="s">
        <v>124</v>
      </c>
      <c r="C49" s="8" t="s">
        <v>125</v>
      </c>
      <c r="D49" s="9">
        <v>30400</v>
      </c>
      <c r="E49" s="9">
        <v>29601</v>
      </c>
      <c r="F49" s="9">
        <f t="shared" si="2"/>
        <v>799</v>
      </c>
      <c r="G49" s="9" t="s">
        <v>25</v>
      </c>
      <c r="H49" s="9" t="s">
        <v>163</v>
      </c>
    </row>
    <row r="50" spans="1:8" ht="63.75" customHeight="1">
      <c r="A50" s="7">
        <v>48</v>
      </c>
      <c r="B50" s="5" t="s">
        <v>53</v>
      </c>
      <c r="C50" s="8" t="s">
        <v>126</v>
      </c>
      <c r="D50" s="9">
        <v>41000</v>
      </c>
      <c r="E50" s="9">
        <v>40840.8</v>
      </c>
      <c r="F50" s="9">
        <f t="shared" si="2"/>
        <v>159.1999999999971</v>
      </c>
      <c r="G50" s="9" t="s">
        <v>154</v>
      </c>
      <c r="H50" s="9" t="s">
        <v>163</v>
      </c>
    </row>
    <row r="51" spans="1:8" ht="67.5" customHeight="1">
      <c r="A51" s="7">
        <v>49</v>
      </c>
      <c r="B51" s="5" t="s">
        <v>21</v>
      </c>
      <c r="C51" s="8" t="s">
        <v>127</v>
      </c>
      <c r="D51" s="9">
        <v>79450.5</v>
      </c>
      <c r="E51" s="9">
        <v>79096.25</v>
      </c>
      <c r="F51" s="9">
        <f t="shared" si="2"/>
        <v>354.25</v>
      </c>
      <c r="G51" s="9" t="s">
        <v>25</v>
      </c>
      <c r="H51" s="9" t="s">
        <v>163</v>
      </c>
    </row>
    <row r="52" spans="1:8" ht="76.5" customHeight="1">
      <c r="A52" s="7">
        <v>50</v>
      </c>
      <c r="B52" s="5" t="s">
        <v>128</v>
      </c>
      <c r="C52" s="8" t="s">
        <v>129</v>
      </c>
      <c r="D52" s="9">
        <v>39040</v>
      </c>
      <c r="E52" s="9">
        <v>39009.26</v>
      </c>
      <c r="F52" s="9">
        <f t="shared" si="2"/>
        <v>30.739999999997963</v>
      </c>
      <c r="G52" s="9" t="s">
        <v>18</v>
      </c>
      <c r="H52" s="9" t="s">
        <v>164</v>
      </c>
    </row>
    <row r="53" spans="1:8" ht="78.75" customHeight="1">
      <c r="A53" s="7">
        <v>51</v>
      </c>
      <c r="B53" s="5" t="s">
        <v>130</v>
      </c>
      <c r="C53" s="8" t="s">
        <v>131</v>
      </c>
      <c r="D53" s="9">
        <v>367796</v>
      </c>
      <c r="E53" s="9">
        <v>328965</v>
      </c>
      <c r="F53" s="9">
        <f t="shared" si="2"/>
        <v>38831</v>
      </c>
      <c r="G53" s="9" t="s">
        <v>18</v>
      </c>
      <c r="H53" s="9" t="s">
        <v>164</v>
      </c>
    </row>
    <row r="54" spans="1:8" ht="78.75" customHeight="1">
      <c r="A54" s="7">
        <v>52</v>
      </c>
      <c r="B54" s="5" t="s">
        <v>132</v>
      </c>
      <c r="C54" s="8" t="s">
        <v>133</v>
      </c>
      <c r="D54" s="9">
        <v>225000</v>
      </c>
      <c r="E54" s="9">
        <v>225000</v>
      </c>
      <c r="F54" s="9">
        <f t="shared" si="2"/>
        <v>0</v>
      </c>
      <c r="G54" s="9" t="s">
        <v>155</v>
      </c>
      <c r="H54" s="9" t="s">
        <v>165</v>
      </c>
    </row>
    <row r="55" spans="1:8" ht="77.25" customHeight="1">
      <c r="A55" s="7">
        <v>53</v>
      </c>
      <c r="B55" s="5" t="s">
        <v>134</v>
      </c>
      <c r="C55" s="8" t="s">
        <v>135</v>
      </c>
      <c r="D55" s="9">
        <v>222890</v>
      </c>
      <c r="E55" s="9">
        <v>222890</v>
      </c>
      <c r="F55" s="9">
        <f t="shared" si="2"/>
        <v>0</v>
      </c>
      <c r="G55" s="9" t="s">
        <v>156</v>
      </c>
      <c r="H55" s="9" t="s">
        <v>165</v>
      </c>
    </row>
    <row r="56" spans="1:8" ht="61.5" customHeight="1">
      <c r="A56" s="7">
        <v>54</v>
      </c>
      <c r="B56" s="5" t="s">
        <v>11</v>
      </c>
      <c r="C56" s="8" t="s">
        <v>136</v>
      </c>
      <c r="D56" s="9">
        <v>58992</v>
      </c>
      <c r="E56" s="9">
        <v>58992</v>
      </c>
      <c r="F56" s="9">
        <f t="shared" si="2"/>
        <v>0</v>
      </c>
      <c r="G56" s="9" t="s">
        <v>25</v>
      </c>
      <c r="H56" s="9" t="s">
        <v>166</v>
      </c>
    </row>
    <row r="57" spans="1:8" ht="61.5" customHeight="1">
      <c r="A57" s="7">
        <v>55</v>
      </c>
      <c r="B57" s="5" t="s">
        <v>137</v>
      </c>
      <c r="C57" s="8" t="s">
        <v>138</v>
      </c>
      <c r="D57" s="9">
        <v>195000</v>
      </c>
      <c r="E57" s="9">
        <v>160290</v>
      </c>
      <c r="F57" s="9">
        <f t="shared" si="2"/>
        <v>34710</v>
      </c>
      <c r="G57" s="9" t="s">
        <v>157</v>
      </c>
      <c r="H57" s="9" t="s">
        <v>163</v>
      </c>
    </row>
    <row r="58" spans="1:8" ht="62.25" customHeight="1">
      <c r="A58" s="7">
        <v>56</v>
      </c>
      <c r="B58" s="5" t="s">
        <v>19</v>
      </c>
      <c r="C58" s="8" t="s">
        <v>139</v>
      </c>
      <c r="D58" s="9">
        <v>243550</v>
      </c>
      <c r="E58" s="9">
        <v>243550</v>
      </c>
      <c r="F58" s="9">
        <f t="shared" si="2"/>
        <v>0</v>
      </c>
      <c r="G58" s="9" t="s">
        <v>25</v>
      </c>
      <c r="H58" s="9" t="s">
        <v>163</v>
      </c>
    </row>
    <row r="59" spans="1:8" ht="64.5" customHeight="1">
      <c r="A59" s="7">
        <v>57</v>
      </c>
      <c r="B59" s="5" t="s">
        <v>140</v>
      </c>
      <c r="C59" s="8" t="s">
        <v>141</v>
      </c>
      <c r="D59" s="9">
        <v>34500</v>
      </c>
      <c r="E59" s="9">
        <v>34327.5</v>
      </c>
      <c r="F59" s="9">
        <f t="shared" si="2"/>
        <v>172.5</v>
      </c>
      <c r="G59" s="9" t="s">
        <v>25</v>
      </c>
      <c r="H59" s="9" t="s">
        <v>163</v>
      </c>
    </row>
    <row r="60" spans="1:8" ht="82.5" customHeight="1">
      <c r="A60" s="7">
        <v>58</v>
      </c>
      <c r="B60" s="5" t="s">
        <v>142</v>
      </c>
      <c r="C60" s="8" t="s">
        <v>143</v>
      </c>
      <c r="D60" s="9">
        <v>348130</v>
      </c>
      <c r="E60" s="9">
        <v>137511.35</v>
      </c>
      <c r="F60" s="9">
        <f t="shared" si="2"/>
        <v>210618.65</v>
      </c>
      <c r="G60" s="9" t="s">
        <v>158</v>
      </c>
      <c r="H60" s="9" t="s">
        <v>165</v>
      </c>
    </row>
    <row r="61" spans="1:8" ht="71.25" customHeight="1">
      <c r="A61" s="7">
        <v>59</v>
      </c>
      <c r="B61" s="5" t="s">
        <v>145</v>
      </c>
      <c r="C61" s="8" t="s">
        <v>144</v>
      </c>
      <c r="D61" s="9">
        <v>245600</v>
      </c>
      <c r="E61" s="9">
        <v>150168</v>
      </c>
      <c r="F61" s="9">
        <f t="shared" si="2"/>
        <v>95432</v>
      </c>
      <c r="G61" s="9" t="s">
        <v>25</v>
      </c>
      <c r="H61" s="9" t="s">
        <v>167</v>
      </c>
    </row>
    <row r="62" spans="1:8" ht="81" customHeight="1">
      <c r="A62" s="7">
        <v>60</v>
      </c>
      <c r="B62" s="5" t="s">
        <v>146</v>
      </c>
      <c r="C62" s="8" t="s">
        <v>147</v>
      </c>
      <c r="D62" s="9">
        <v>169692.82</v>
      </c>
      <c r="E62" s="9">
        <v>168140</v>
      </c>
      <c r="F62" s="9">
        <f t="shared" si="2"/>
        <v>1552.820000000007</v>
      </c>
      <c r="G62" s="9" t="s">
        <v>159</v>
      </c>
      <c r="H62" s="9" t="s">
        <v>168</v>
      </c>
    </row>
    <row r="63" spans="1:8" ht="67.5" customHeight="1">
      <c r="A63" s="7">
        <v>61</v>
      </c>
      <c r="B63" s="5" t="s">
        <v>148</v>
      </c>
      <c r="C63" s="8" t="s">
        <v>149</v>
      </c>
      <c r="D63" s="9">
        <v>104000</v>
      </c>
      <c r="E63" s="9">
        <v>68510</v>
      </c>
      <c r="F63" s="9">
        <f t="shared" si="2"/>
        <v>35490</v>
      </c>
      <c r="G63" s="9" t="s">
        <v>160</v>
      </c>
      <c r="H63" s="9" t="s">
        <v>163</v>
      </c>
    </row>
    <row r="64" spans="1:8" ht="64.5" customHeight="1">
      <c r="A64" s="7">
        <v>62</v>
      </c>
      <c r="B64" s="5" t="s">
        <v>151</v>
      </c>
      <c r="C64" s="8" t="s">
        <v>150</v>
      </c>
      <c r="D64" s="9">
        <v>259000</v>
      </c>
      <c r="E64" s="9">
        <v>257640.25</v>
      </c>
      <c r="F64" s="9">
        <f t="shared" si="2"/>
        <v>1359.75</v>
      </c>
      <c r="G64" s="9" t="s">
        <v>161</v>
      </c>
      <c r="H64" s="9" t="s">
        <v>163</v>
      </c>
    </row>
    <row r="65" spans="1:8" ht="90.75" customHeight="1">
      <c r="A65" s="7">
        <v>63</v>
      </c>
      <c r="B65" s="5" t="s">
        <v>28</v>
      </c>
      <c r="C65" s="8" t="s">
        <v>152</v>
      </c>
      <c r="D65" s="9">
        <v>134900</v>
      </c>
      <c r="E65" s="9">
        <v>134448</v>
      </c>
      <c r="F65" s="9">
        <f>D65-E65</f>
        <v>452</v>
      </c>
      <c r="G65" s="9" t="s">
        <v>39</v>
      </c>
      <c r="H65" s="9" t="s">
        <v>163</v>
      </c>
    </row>
    <row r="66" spans="1:8" ht="64.5" customHeight="1">
      <c r="A66" s="7">
        <v>64</v>
      </c>
      <c r="B66" s="5" t="s">
        <v>20</v>
      </c>
      <c r="C66" s="8" t="s">
        <v>171</v>
      </c>
      <c r="D66" s="9">
        <v>83433</v>
      </c>
      <c r="E66" s="9">
        <v>83433</v>
      </c>
      <c r="F66" s="9">
        <f>D66-E66</f>
        <v>0</v>
      </c>
      <c r="G66" s="9" t="s">
        <v>175</v>
      </c>
      <c r="H66" s="9" t="s">
        <v>176</v>
      </c>
    </row>
    <row r="67" spans="1:8" ht="64.5" customHeight="1">
      <c r="A67" s="7">
        <v>65</v>
      </c>
      <c r="B67" s="5" t="s">
        <v>67</v>
      </c>
      <c r="C67" s="8" t="s">
        <v>172</v>
      </c>
      <c r="D67" s="9">
        <v>138600</v>
      </c>
      <c r="E67" s="9">
        <v>138543.2</v>
      </c>
      <c r="F67" s="9">
        <f>D67-E67</f>
        <v>56.79999999998836</v>
      </c>
      <c r="G67" s="9" t="s">
        <v>177</v>
      </c>
      <c r="H67" s="9" t="s">
        <v>180</v>
      </c>
    </row>
    <row r="68" spans="1:8" ht="51" customHeight="1">
      <c r="A68" s="7">
        <v>66</v>
      </c>
      <c r="B68" s="5" t="s">
        <v>173</v>
      </c>
      <c r="C68" s="8" t="s">
        <v>174</v>
      </c>
      <c r="D68" s="9">
        <v>45000</v>
      </c>
      <c r="E68" s="9">
        <v>43560</v>
      </c>
      <c r="F68" s="9">
        <f>D68-E68</f>
        <v>1440</v>
      </c>
      <c r="G68" s="9" t="s">
        <v>178</v>
      </c>
      <c r="H68" s="9" t="s">
        <v>179</v>
      </c>
    </row>
    <row r="69" spans="1:8" ht="16.5" customHeight="1">
      <c r="A69" s="15" t="s">
        <v>8</v>
      </c>
      <c r="B69" s="16"/>
      <c r="C69" s="17"/>
      <c r="D69" s="13">
        <v>11979444.48</v>
      </c>
      <c r="E69" s="13">
        <v>11251570.06</v>
      </c>
      <c r="F69" s="13">
        <f>D69-E69</f>
        <v>727874.4199999999</v>
      </c>
      <c r="G69" s="18"/>
      <c r="H69" s="18"/>
    </row>
    <row r="70" spans="1:8" ht="13.5" customHeight="1">
      <c r="A70" s="11"/>
      <c r="B70" s="11"/>
      <c r="C70" s="11"/>
      <c r="D70" s="11"/>
      <c r="E70" s="11"/>
      <c r="F70" s="12"/>
      <c r="G70" s="10"/>
      <c r="H70" s="10"/>
    </row>
    <row r="71" spans="1:8" ht="13.5" customHeight="1">
      <c r="A71" s="3"/>
      <c r="B71" s="3"/>
      <c r="C71" s="3"/>
      <c r="D71" s="3"/>
      <c r="E71" s="3"/>
      <c r="F71" s="4"/>
      <c r="G71" s="2"/>
      <c r="H71" s="2"/>
    </row>
  </sheetData>
  <sheetProtection/>
  <mergeCells count="5">
    <mergeCell ref="A2:H2"/>
    <mergeCell ref="A69:C69"/>
    <mergeCell ref="G69:H69"/>
    <mergeCell ref="E32:H32"/>
    <mergeCell ref="E40:H40"/>
  </mergeCells>
  <printOptions/>
  <pageMargins left="0.11811023622047245" right="0.11811023622047245" top="0.35433070866141736" bottom="0.35433070866141736" header="0.31496062992125984" footer="0.31496062992125984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Алексеевна Волковинская</dc:creator>
  <cp:keywords/>
  <dc:description/>
  <cp:lastModifiedBy>1</cp:lastModifiedBy>
  <cp:lastPrinted>2020-06-30T09:17:32Z</cp:lastPrinted>
  <dcterms:created xsi:type="dcterms:W3CDTF">2014-02-03T10:03:51Z</dcterms:created>
  <dcterms:modified xsi:type="dcterms:W3CDTF">2021-03-23T09:17:58Z</dcterms:modified>
  <cp:category/>
  <cp:version/>
  <cp:contentType/>
  <cp:contentStatus/>
</cp:coreProperties>
</file>